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12192636\Documents\Documents\CMS\2018\September 2018\17 Sep\"/>
    </mc:Choice>
  </mc:AlternateContent>
  <bookViews>
    <workbookView xWindow="0" yWindow="0" windowWidth="15600" windowHeight="8190" tabRatio="922" activeTab="1"/>
  </bookViews>
  <sheets>
    <sheet name="Notes and conditions" sheetId="50" r:id="rId1"/>
    <sheet name="WBC Tariff 1 June 2018" sheetId="78" r:id="rId2"/>
    <sheet name="WBC Tariff 23 Feb 2018" sheetId="77" r:id="rId3"/>
    <sheet name="WBC Tariff 14 Jan 2018" sheetId="72" r:id="rId4"/>
    <sheet name="WBC Tariff 1 Jan 2018" sheetId="76" state="hidden" r:id="rId5"/>
    <sheet name="WBC Tariff 28 Oct 2017" sheetId="73" state="hidden" r:id="rId6"/>
    <sheet name="WBC Tariff 1 Sept 2017" sheetId="71" state="hidden" r:id="rId7"/>
    <sheet name="WBC Tariff 17 May 2017 " sheetId="70" state="hidden" r:id="rId8"/>
    <sheet name="WBC Tariff 30 April 2017" sheetId="69" state="hidden" r:id="rId9"/>
    <sheet name="WBC Tariff 12 April 2017" sheetId="68" state="hidden" r:id="rId10"/>
    <sheet name="WBC Tariff 1 Apr 2017" sheetId="67" state="hidden" r:id="rId11"/>
    <sheet name="WBC Tariff 1 Mar 2017" sheetId="66" state="hidden" r:id="rId12"/>
    <sheet name="WBC Tariff 17 Feb 2017" sheetId="65" state="hidden" r:id="rId13"/>
    <sheet name="WBC Tariff 1 Jan 2017 V2" sheetId="64" state="hidden" r:id="rId14"/>
    <sheet name="WBC Tariff 1 Jan 2017" sheetId="63" state="hidden" r:id="rId15"/>
    <sheet name="WBC Tariff 30 Nov 2016" sheetId="62" state="hidden" r:id="rId16"/>
    <sheet name="WBC Tariff 1 Oct 2016" sheetId="61" state="hidden" r:id="rId17"/>
    <sheet name="WBC Tariff 5th Aug 2016" sheetId="60" state="hidden" r:id="rId18"/>
    <sheet name="WBC Tariff 14th Apr 2016" sheetId="59" state="hidden" r:id="rId19"/>
    <sheet name="WBC Tariff 1st Apr 2016" sheetId="58" state="hidden" r:id="rId20"/>
    <sheet name="WBC Tariff 14th Mar 2016" sheetId="57" state="hidden" r:id="rId21"/>
    <sheet name="WBC Tariff 1st Jan 2016" sheetId="56" state="hidden" r:id="rId22"/>
    <sheet name="WBC Tariff 15th Sept 2015" sheetId="55" state="hidden" r:id="rId23"/>
    <sheet name="WBC Tariff 29th July 2015 " sheetId="54" state="hidden" r:id="rId24"/>
    <sheet name="WBC Tariff 28th Apr 2015" sheetId="53" state="hidden" r:id="rId25"/>
  </sheets>
  <calcPr calcId="152511"/>
</workbook>
</file>

<file path=xl/calcChain.xml><?xml version="1.0" encoding="utf-8"?>
<calcChain xmlns="http://schemas.openxmlformats.org/spreadsheetml/2006/main">
  <c r="E82" i="78" l="1"/>
  <c r="E80" i="77" l="1"/>
  <c r="E86" i="72" l="1"/>
  <c r="E86" i="76" l="1"/>
  <c r="E90" i="73" l="1"/>
  <c r="E86" i="73"/>
  <c r="E90" i="71" l="1"/>
  <c r="E86" i="71"/>
</calcChain>
</file>

<file path=xl/sharedStrings.xml><?xml version="1.0" encoding="utf-8"?>
<sst xmlns="http://schemas.openxmlformats.org/spreadsheetml/2006/main" count="14294" uniqueCount="341">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</sst>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s>
  <fonts count="38"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s>
  <cellStyleXfs count="73">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521">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3">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36"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35"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89</xdr:row>
      <xdr:rowOff>148167</xdr:rowOff>
    </xdr:to>
    <xdr:sp macro="" textlink="">
      <xdr:nvSpPr>
        <xdr:cNvPr id="2" name="TextBox 1"/>
        <xdr:cNvSpPr txBox="1"/>
      </xdr:nvSpPr>
      <xdr:spPr>
        <a:xfrm>
          <a:off x="42334" y="846664"/>
          <a:ext cx="11779250" cy="134302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 will not 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FTTC Special offer for bulk DLM changes:   Orders must be placed by the customer via the bulk process between 14th January 2018 and 28th Feb 2018  to </a:t>
          </a:r>
          <a:r>
            <a:rPr lang="en-GB" sz="1000" b="0" i="0" u="none" strike="noStrike">
              <a:solidFill>
                <a:schemeClr val="tx1"/>
              </a:solidFill>
              <a:latin typeface="Arial" pitchFamily="34" charset="0"/>
              <a:ea typeface="+mn-ea"/>
              <a:cs typeface="Arial" pitchFamily="34" charset="0"/>
            </a:rPr>
            <a:t>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noStrike" baseline="0">
              <a:solidFill>
                <a:schemeClr val="tx1"/>
              </a:solidFill>
              <a:latin typeface="Arial" pitchFamily="34" charset="0"/>
              <a:ea typeface="+mn-ea"/>
              <a:cs typeface="Arial" pitchFamily="34" charset="0"/>
            </a:rPr>
            <a:t> bulk process can only be used to move users to a more stable DLM option</a:t>
          </a:r>
          <a:endParaRPr lang="en-GB" sz="1000" b="0" i="0" u="none" strike="noStrike">
            <a:solidFill>
              <a:schemeClr val="tx1"/>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r>
            <a:rPr lang="en-GB" sz="1000" b="0" i="0" u="none" strike="noStrike">
              <a:solidFill>
                <a:schemeClr val="tx1"/>
              </a:solidFill>
              <a:latin typeface="Arial" pitchFamily="34" charset="0"/>
              <a:ea typeface="+mn-ea"/>
              <a:cs typeface="Arial" pitchFamily="34" charset="0"/>
            </a:rPr>
            <a:t>FTTC Long Reach VDSL (LRVDSL) Special Offer for Trial: The offer will be on 40/2, 40/10 and 55/10 variants only. Free Self-Install</a:t>
          </a:r>
          <a:r>
            <a:rPr lang="en-GB" sz="1000" b="0" i="0" u="none" strike="noStrike" baseline="0">
              <a:solidFill>
                <a:schemeClr val="tx1"/>
              </a:solidFill>
              <a:latin typeface="Arial" panose="020B0604020202020204" pitchFamily="34" charset="0"/>
              <a:ea typeface="+mn-ea"/>
              <a:cs typeface="Arial" panose="020B0604020202020204" pitchFamily="34" charset="0"/>
            </a:rPr>
            <a:t> (only) Connection. For eligible lines the rental will be £5.88 per month (standard ADSL rental) for a 2 year period. £30 one off good will payment to contribute towards ancillary costs.Offer only applies on selected cabinets in selected exchanges, applicable from 1st January 2017. The start and end date for the offer for each exchange/cabinet will be notified separately.</a:t>
          </a:r>
        </a:p>
        <a:p>
          <a:pPr>
            <a:lnSpc>
              <a:spcPts val="1000"/>
            </a:lnSpc>
          </a:pPr>
          <a:endParaRPr lang="en-GB" sz="1000" baseline="0">
            <a:solidFill>
              <a:schemeClr val="tx1"/>
            </a:solidFill>
            <a:effectLst/>
            <a:latin typeface="Arial" panose="020B0604020202020204" pitchFamily="34" charset="0"/>
            <a:ea typeface="+mn-ea"/>
            <a:cs typeface="Arial" panose="020B0604020202020204" pitchFamily="34" charset="0"/>
          </a:endParaRPr>
        </a:p>
        <a:p>
          <a:r>
            <a:rPr lang="en-GB" sz="1000" b="1" i="0" baseline="0">
              <a:solidFill>
                <a:schemeClr val="tx1"/>
              </a:solidFill>
              <a:effectLst/>
              <a:latin typeface="Arial" panose="020B0604020202020204" pitchFamily="34" charset="0"/>
              <a:ea typeface="+mn-ea"/>
              <a:cs typeface="Arial" panose="020B0604020202020204" pitchFamily="34" charset="0"/>
            </a:rPr>
            <a:t>FTTC Special Offer for Chelsea: </a:t>
          </a:r>
          <a:r>
            <a:rPr lang="en-GB" sz="1000" b="0" i="0" baseline="0">
              <a:solidFill>
                <a:schemeClr val="tx1"/>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to 40/2, 40/10, 55/10 and 80/20 product variants.</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a:solidFill>
                <a:schemeClr val="tx1"/>
              </a:solidFill>
              <a:effectLst/>
              <a:latin typeface="Arial" panose="020B0604020202020204" pitchFamily="34" charset="0"/>
              <a:ea typeface="+mn-ea"/>
              <a:cs typeface="Arial" panose="020B0604020202020204" pitchFamily="34" charset="0"/>
            </a:rPr>
            <a:t>nine</a:t>
          </a:r>
          <a:r>
            <a:rPr lang="en-GB" sz="1000">
              <a:solidFill>
                <a:schemeClr val="tx1"/>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baseline="0">
              <a:solidFill>
                <a:schemeClr val="tx1"/>
              </a:solidFill>
              <a:effectLst/>
              <a:latin typeface="Arial" panose="020B0604020202020204" pitchFamily="34" charset="0"/>
              <a:ea typeface="+mn-ea"/>
              <a:cs typeface="Arial" panose="020B0604020202020204" pitchFamily="34" charset="0"/>
            </a:rPr>
            <a:t> March 2018.</a:t>
          </a:r>
        </a:p>
        <a:p>
          <a:r>
            <a:rPr lang="en-GB" sz="1000">
              <a:solidFill>
                <a:schemeClr val="tx1"/>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baseline="0">
              <a:solidFill>
                <a:schemeClr val="tx1"/>
              </a:solidFill>
              <a:effectLst/>
              <a:latin typeface="Arial" panose="020B0604020202020204" pitchFamily="34" charset="0"/>
              <a:ea typeface="+mn-ea"/>
              <a:cs typeface="Arial" panose="020B0604020202020204" pitchFamily="34" charset="0"/>
            </a:rPr>
            <a:t> </a:t>
          </a:r>
          <a:r>
            <a:rPr lang="en-GB" sz="1000">
              <a:solidFill>
                <a:schemeClr val="tx1"/>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2"/>
  <sheetViews>
    <sheetView zoomScale="90" zoomScaleNormal="90" workbookViewId="0">
      <selection activeCell="R38" sqref="R38"/>
    </sheetView>
  </sheetViews>
  <sheetFormatPr defaultColWidth="9.140625" defaultRowHeight="12.75" x14ac:dyDescent="0.2"/>
  <cols>
    <col min="1" max="9" width="9.140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140625" style="17" customWidth="1"/>
    <col min="17" max="16384" width="9.140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0" s="35" customFormat="1" x14ac:dyDescent="0.2"/>
    <row r="71" s="35" customFormat="1" x14ac:dyDescent="0.2"/>
    <row r="72" s="35"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477"/>
  <sheetViews>
    <sheetView showGridLines="0" tabSelected="1" zoomScale="80" zoomScaleNormal="80" workbookViewId="0">
      <selection activeCell="F157" sqref="F157"/>
    </sheetView>
  </sheetViews>
  <sheetFormatPr defaultColWidth="9.140625" defaultRowHeight="12.75" x14ac:dyDescent="0.2"/>
  <cols>
    <col min="1" max="1" width="111.140625" style="4" customWidth="1"/>
    <col min="2" max="2" width="18.7109375" style="22" hidden="1" customWidth="1"/>
    <col min="3" max="3" width="23.140625" style="22" hidden="1" customWidth="1"/>
    <col min="4" max="4" width="20.7109375" style="22" hidden="1" customWidth="1"/>
    <col min="5" max="5" width="30"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ht="12" customHeight="1" x14ac:dyDescent="0.2">
      <c r="A29" s="476" t="s">
        <v>259</v>
      </c>
      <c r="B29" s="11" t="s">
        <v>35</v>
      </c>
      <c r="C29" s="25">
        <v>42736</v>
      </c>
      <c r="D29" s="36" t="s">
        <v>36</v>
      </c>
      <c r="E29" s="40">
        <v>0</v>
      </c>
      <c r="F29" s="37"/>
      <c r="G29" s="38"/>
      <c r="H29" s="38"/>
      <c r="I29" s="38"/>
      <c r="J29" s="67"/>
    </row>
    <row r="30" spans="1:10" s="17" customFormat="1" x14ac:dyDescent="0.2">
      <c r="A30" s="476"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76" t="s">
        <v>4</v>
      </c>
      <c r="B36" s="11" t="s">
        <v>35</v>
      </c>
      <c r="C36" s="21">
        <v>40878</v>
      </c>
      <c r="D36" s="36" t="s">
        <v>36</v>
      </c>
      <c r="E36" s="40">
        <v>39.79</v>
      </c>
      <c r="F36" s="37"/>
      <c r="G36" s="38"/>
      <c r="H36" s="38"/>
      <c r="I36" s="38"/>
      <c r="J36" s="67"/>
    </row>
    <row r="37" spans="1:10" s="17" customFormat="1" x14ac:dyDescent="0.2">
      <c r="A37" s="476" t="s">
        <v>118</v>
      </c>
      <c r="B37" s="11" t="s">
        <v>35</v>
      </c>
      <c r="C37" s="21">
        <v>40854</v>
      </c>
      <c r="D37" s="36" t="s">
        <v>36</v>
      </c>
      <c r="E37" s="40">
        <v>11</v>
      </c>
      <c r="F37" s="37"/>
      <c r="G37" s="38"/>
      <c r="H37" s="38"/>
      <c r="I37" s="38"/>
      <c r="J37" s="67"/>
    </row>
    <row r="38" spans="1:10" s="17" customFormat="1" x14ac:dyDescent="0.2">
      <c r="A38" s="476" t="s">
        <v>39</v>
      </c>
      <c r="B38" s="11" t="s">
        <v>35</v>
      </c>
      <c r="C38" s="2">
        <v>42248</v>
      </c>
      <c r="D38" s="36" t="s">
        <v>36</v>
      </c>
      <c r="E38" s="40"/>
      <c r="F38" s="37">
        <v>31.12</v>
      </c>
      <c r="G38" s="38"/>
      <c r="H38" s="38"/>
      <c r="I38" s="38"/>
      <c r="J38" s="67">
        <v>0</v>
      </c>
    </row>
    <row r="39" spans="1:10" s="17" customFormat="1" x14ac:dyDescent="0.2">
      <c r="A39" s="476" t="s">
        <v>328</v>
      </c>
      <c r="B39" s="36" t="s">
        <v>35</v>
      </c>
      <c r="C39" s="2">
        <v>41821</v>
      </c>
      <c r="D39" s="36" t="s">
        <v>36</v>
      </c>
      <c r="E39" s="40">
        <v>11.25</v>
      </c>
      <c r="F39" s="37"/>
      <c r="G39" s="38"/>
      <c r="H39" s="38"/>
      <c r="I39" s="38"/>
      <c r="J39" s="67"/>
    </row>
    <row r="40" spans="1:10" s="17" customFormat="1" x14ac:dyDescent="0.2">
      <c r="A40" s="476"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76" t="s">
        <v>253</v>
      </c>
      <c r="B43" s="11" t="s">
        <v>13</v>
      </c>
      <c r="C43" s="25">
        <v>43114</v>
      </c>
      <c r="D43" s="36" t="s">
        <v>43</v>
      </c>
      <c r="E43" s="40">
        <v>9.75</v>
      </c>
      <c r="F43" s="37"/>
      <c r="G43" s="38"/>
      <c r="H43" s="38"/>
      <c r="I43" s="38"/>
      <c r="J43" s="67"/>
    </row>
    <row r="44" spans="1:10" s="17" customFormat="1" x14ac:dyDescent="0.2">
      <c r="A44" s="476" t="s">
        <v>7</v>
      </c>
      <c r="B44" s="11" t="s">
        <v>13</v>
      </c>
      <c r="C44" s="25">
        <v>43114</v>
      </c>
      <c r="D44" s="36" t="s">
        <v>43</v>
      </c>
      <c r="E44" s="40">
        <v>13</v>
      </c>
      <c r="F44" s="37"/>
      <c r="G44" s="38"/>
      <c r="H44" s="38"/>
      <c r="I44" s="38"/>
      <c r="J44" s="67"/>
    </row>
    <row r="45" spans="1:10" s="17" customFormat="1" x14ac:dyDescent="0.2">
      <c r="A45" s="476" t="s">
        <v>261</v>
      </c>
      <c r="B45" s="11" t="s">
        <v>260</v>
      </c>
      <c r="C45" s="25">
        <v>42736</v>
      </c>
      <c r="D45" s="36" t="s">
        <v>43</v>
      </c>
      <c r="E45" s="40">
        <v>5.88</v>
      </c>
      <c r="F45" s="37"/>
      <c r="G45" s="38"/>
      <c r="H45" s="38"/>
      <c r="I45" s="38"/>
      <c r="J45" s="67"/>
    </row>
    <row r="46" spans="1:10" s="17" customFormat="1" ht="25.5" x14ac:dyDescent="0.2">
      <c r="A46" s="476" t="s">
        <v>263</v>
      </c>
      <c r="B46" s="11"/>
      <c r="C46" s="25"/>
      <c r="D46" s="36"/>
      <c r="E46" s="40">
        <v>6.1</v>
      </c>
      <c r="F46" s="37"/>
      <c r="G46" s="38"/>
      <c r="H46" s="38"/>
      <c r="I46" s="38"/>
      <c r="J46" s="67"/>
    </row>
    <row r="47" spans="1:10" s="17" customFormat="1" x14ac:dyDescent="0.2">
      <c r="A47" s="476" t="s">
        <v>8</v>
      </c>
      <c r="B47" s="11" t="s">
        <v>13</v>
      </c>
      <c r="C47" s="25">
        <v>43114</v>
      </c>
      <c r="D47" s="36" t="s">
        <v>43</v>
      </c>
      <c r="E47" s="40">
        <v>14</v>
      </c>
      <c r="F47" s="37"/>
      <c r="G47" s="38"/>
      <c r="H47" s="38"/>
      <c r="I47" s="38"/>
      <c r="J47" s="67"/>
    </row>
    <row r="48" spans="1:10" s="17" customFormat="1" x14ac:dyDescent="0.2">
      <c r="A48" s="476" t="s">
        <v>261</v>
      </c>
      <c r="B48" s="11" t="s">
        <v>260</v>
      </c>
      <c r="C48" s="25">
        <v>42736</v>
      </c>
      <c r="D48" s="36" t="s">
        <v>43</v>
      </c>
      <c r="E48" s="40">
        <v>5.88</v>
      </c>
      <c r="F48" s="37"/>
      <c r="G48" s="38"/>
      <c r="H48" s="38"/>
      <c r="I48" s="38"/>
      <c r="J48" s="67"/>
    </row>
    <row r="49" spans="1:10" s="17" customFormat="1" ht="25.5" x14ac:dyDescent="0.2">
      <c r="A49" s="476"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76" t="s">
        <v>261</v>
      </c>
      <c r="B51" s="11" t="s">
        <v>260</v>
      </c>
      <c r="C51" s="25">
        <v>42736</v>
      </c>
      <c r="D51" s="36" t="s">
        <v>43</v>
      </c>
      <c r="E51" s="40">
        <v>5.88</v>
      </c>
      <c r="F51" s="37"/>
      <c r="G51" s="38"/>
      <c r="H51" s="38"/>
      <c r="I51" s="38"/>
      <c r="J51" s="67"/>
    </row>
    <row r="52" spans="1:10" s="17" customFormat="1" x14ac:dyDescent="0.2">
      <c r="A52" s="476" t="s">
        <v>181</v>
      </c>
      <c r="B52" s="11" t="s">
        <v>13</v>
      </c>
      <c r="C52" s="25">
        <v>43114</v>
      </c>
      <c r="D52" s="36" t="s">
        <v>43</v>
      </c>
      <c r="E52" s="40">
        <v>16</v>
      </c>
      <c r="F52" s="37"/>
      <c r="G52" s="38"/>
      <c r="H52" s="38"/>
      <c r="I52" s="38"/>
      <c r="J52" s="67"/>
    </row>
    <row r="53" spans="1:10" s="17" customFormat="1" x14ac:dyDescent="0.2">
      <c r="A53" s="477" t="s">
        <v>274</v>
      </c>
      <c r="B53" s="11" t="s">
        <v>44</v>
      </c>
      <c r="C53" s="25">
        <v>42979</v>
      </c>
      <c r="D53" s="36" t="s">
        <v>43</v>
      </c>
      <c r="E53" s="40">
        <v>19</v>
      </c>
      <c r="F53" s="37"/>
      <c r="G53" s="38"/>
      <c r="H53" s="38"/>
      <c r="I53" s="38"/>
      <c r="J53" s="67"/>
    </row>
    <row r="54" spans="1:10" s="17" customFormat="1" x14ac:dyDescent="0.2">
      <c r="A54" s="477" t="s">
        <v>273</v>
      </c>
      <c r="B54" s="11" t="s">
        <v>44</v>
      </c>
      <c r="C54" s="25">
        <v>42979</v>
      </c>
      <c r="D54" s="36" t="s">
        <v>43</v>
      </c>
      <c r="E54" s="97">
        <v>23</v>
      </c>
      <c r="F54" s="81"/>
      <c r="G54" s="80"/>
      <c r="H54" s="80"/>
      <c r="I54" s="80"/>
      <c r="J54" s="152"/>
    </row>
    <row r="55" spans="1:10" s="17" customFormat="1" x14ac:dyDescent="0.2">
      <c r="A55" s="474" t="s">
        <v>214</v>
      </c>
      <c r="B55" s="214"/>
      <c r="C55" s="215"/>
      <c r="D55" s="216"/>
      <c r="E55" s="210"/>
      <c r="F55" s="217"/>
      <c r="G55" s="218"/>
      <c r="H55" s="218"/>
      <c r="I55" s="218"/>
      <c r="J55" s="219"/>
    </row>
    <row r="56" spans="1:10" s="1" customFormat="1" x14ac:dyDescent="0.2">
      <c r="A56" s="280" t="s">
        <v>331</v>
      </c>
      <c r="B56" s="5" t="s">
        <v>35</v>
      </c>
      <c r="C56" s="30">
        <v>42370</v>
      </c>
      <c r="D56" s="69" t="s">
        <v>36</v>
      </c>
      <c r="E56" s="68">
        <v>97</v>
      </c>
      <c r="F56" s="64"/>
      <c r="G56" s="65"/>
      <c r="H56" s="65"/>
      <c r="I56" s="65"/>
      <c r="J56" s="70"/>
    </row>
    <row r="57" spans="1:10" s="502" customFormat="1" x14ac:dyDescent="0.2">
      <c r="A57" s="269" t="s">
        <v>330</v>
      </c>
      <c r="B57" s="31" t="s">
        <v>35</v>
      </c>
      <c r="C57" s="501">
        <v>43252</v>
      </c>
      <c r="D57" s="31" t="s">
        <v>36</v>
      </c>
      <c r="E57" s="361">
        <v>505</v>
      </c>
      <c r="F57" s="362"/>
      <c r="G57" s="268"/>
      <c r="H57" s="268"/>
      <c r="I57" s="268"/>
      <c r="J57" s="363"/>
    </row>
    <row r="58" spans="1:10" s="17" customFormat="1" x14ac:dyDescent="0.2">
      <c r="A58" s="75" t="s">
        <v>24</v>
      </c>
      <c r="B58" s="11" t="s">
        <v>35</v>
      </c>
      <c r="C58" s="2">
        <v>41821</v>
      </c>
      <c r="D58" s="36" t="s">
        <v>36</v>
      </c>
      <c r="E58" s="40">
        <v>11.25</v>
      </c>
      <c r="F58" s="37"/>
      <c r="G58" s="38"/>
      <c r="H58" s="38"/>
      <c r="I58" s="38"/>
      <c r="J58" s="67"/>
    </row>
    <row r="59" spans="1:10" s="17" customFormat="1" x14ac:dyDescent="0.2">
      <c r="A59" s="75" t="s">
        <v>178</v>
      </c>
      <c r="B59" s="11" t="s">
        <v>35</v>
      </c>
      <c r="C59" s="2">
        <v>41821</v>
      </c>
      <c r="D59" s="36" t="s">
        <v>36</v>
      </c>
      <c r="E59" s="54">
        <v>11</v>
      </c>
      <c r="F59" s="37"/>
      <c r="G59" s="38"/>
      <c r="H59" s="38"/>
      <c r="I59" s="38"/>
      <c r="J59" s="67"/>
    </row>
    <row r="60" spans="1:10" s="17" customFormat="1" x14ac:dyDescent="0.2">
      <c r="A60" s="75" t="s">
        <v>179</v>
      </c>
      <c r="B60" s="11" t="s">
        <v>35</v>
      </c>
      <c r="C60" s="21">
        <v>41487</v>
      </c>
      <c r="D60" s="36" t="s">
        <v>36</v>
      </c>
      <c r="E60" s="40">
        <v>11</v>
      </c>
      <c r="F60" s="37"/>
      <c r="G60" s="38"/>
      <c r="H60" s="38"/>
      <c r="I60" s="38"/>
      <c r="J60" s="67"/>
    </row>
    <row r="61" spans="1:10" s="1" customFormat="1" x14ac:dyDescent="0.2">
      <c r="A61" s="503" t="s">
        <v>339</v>
      </c>
      <c r="B61" s="5" t="s">
        <v>35</v>
      </c>
      <c r="C61" s="30">
        <v>42370</v>
      </c>
      <c r="D61" s="69" t="s">
        <v>36</v>
      </c>
      <c r="E61" s="68">
        <v>97</v>
      </c>
      <c r="F61" s="64"/>
      <c r="G61" s="65"/>
      <c r="H61" s="65"/>
      <c r="I61" s="65"/>
      <c r="J61" s="70"/>
    </row>
    <row r="62" spans="1:10" s="502" customFormat="1" x14ac:dyDescent="0.2">
      <c r="A62" s="503" t="s">
        <v>340</v>
      </c>
      <c r="B62" s="31" t="s">
        <v>35</v>
      </c>
      <c r="C62" s="501">
        <v>76124</v>
      </c>
      <c r="D62" s="31" t="s">
        <v>36</v>
      </c>
      <c r="E62" s="361">
        <v>505</v>
      </c>
      <c r="F62" s="362"/>
      <c r="G62" s="268"/>
      <c r="H62" s="268"/>
      <c r="I62" s="268"/>
      <c r="J62" s="363"/>
    </row>
    <row r="63" spans="1:10" s="17" customFormat="1" x14ac:dyDescent="0.2">
      <c r="A63" s="476" t="s">
        <v>4</v>
      </c>
      <c r="B63" s="11" t="s">
        <v>35</v>
      </c>
      <c r="C63" s="21">
        <v>40878</v>
      </c>
      <c r="D63" s="36" t="s">
        <v>36</v>
      </c>
      <c r="E63" s="40">
        <v>39.79</v>
      </c>
      <c r="F63" s="37"/>
      <c r="G63" s="38"/>
      <c r="H63" s="38"/>
      <c r="I63" s="38"/>
      <c r="J63" s="67"/>
    </row>
    <row r="64" spans="1:10" s="17" customFormat="1" x14ac:dyDescent="0.2">
      <c r="A64" s="476" t="s">
        <v>39</v>
      </c>
      <c r="B64" s="11" t="s">
        <v>35</v>
      </c>
      <c r="C64" s="2">
        <v>42248</v>
      </c>
      <c r="D64" s="36" t="s">
        <v>36</v>
      </c>
      <c r="E64" s="40"/>
      <c r="F64" s="37">
        <v>31.12</v>
      </c>
      <c r="G64" s="38"/>
      <c r="H64" s="38"/>
      <c r="I64" s="38"/>
      <c r="J64" s="67">
        <v>0</v>
      </c>
    </row>
    <row r="65" spans="1:10" s="1" customFormat="1" ht="25.5" x14ac:dyDescent="0.2">
      <c r="A65" s="280" t="s">
        <v>332</v>
      </c>
      <c r="B65" s="69" t="s">
        <v>35</v>
      </c>
      <c r="C65" s="30">
        <v>40854</v>
      </c>
      <c r="D65" s="69" t="s">
        <v>36</v>
      </c>
      <c r="E65" s="68">
        <v>11.25</v>
      </c>
      <c r="F65" s="64"/>
      <c r="G65" s="65"/>
      <c r="H65" s="65"/>
      <c r="I65" s="65"/>
      <c r="J65" s="70"/>
    </row>
    <row r="66" spans="1:10" s="17" customFormat="1" x14ac:dyDescent="0.2">
      <c r="A66" s="476"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476" t="s">
        <v>317</v>
      </c>
      <c r="B68" s="11" t="s">
        <v>35</v>
      </c>
      <c r="C68" s="25">
        <v>40854</v>
      </c>
      <c r="D68" s="36" t="s">
        <v>43</v>
      </c>
      <c r="E68" s="40">
        <v>13</v>
      </c>
      <c r="F68" s="37"/>
      <c r="G68" s="38"/>
      <c r="H68" s="38"/>
      <c r="I68" s="38"/>
      <c r="J68" s="67"/>
    </row>
    <row r="69" spans="1:10" s="17" customFormat="1" x14ac:dyDescent="0.2">
      <c r="A69" s="476" t="s">
        <v>318</v>
      </c>
      <c r="B69" s="11" t="s">
        <v>35</v>
      </c>
      <c r="C69" s="25">
        <v>40854</v>
      </c>
      <c r="D69" s="36" t="s">
        <v>43</v>
      </c>
      <c r="E69" s="40">
        <v>14</v>
      </c>
      <c r="F69" s="37"/>
      <c r="G69" s="38"/>
      <c r="H69" s="38"/>
      <c r="I69" s="38"/>
      <c r="J69" s="67"/>
    </row>
    <row r="70" spans="1:10" s="17" customFormat="1" x14ac:dyDescent="0.2">
      <c r="A70" s="476" t="s">
        <v>319</v>
      </c>
      <c r="B70" s="11" t="s">
        <v>35</v>
      </c>
      <c r="C70" s="25">
        <v>42443</v>
      </c>
      <c r="D70" s="36" t="s">
        <v>43</v>
      </c>
      <c r="E70" s="40">
        <v>15</v>
      </c>
      <c r="F70" s="37"/>
      <c r="G70" s="38"/>
      <c r="H70" s="38"/>
      <c r="I70" s="38"/>
      <c r="J70" s="67"/>
    </row>
    <row r="71" spans="1:10" s="17" customFormat="1" x14ac:dyDescent="0.2">
      <c r="A71" s="476" t="s">
        <v>320</v>
      </c>
      <c r="B71" s="11" t="s">
        <v>35</v>
      </c>
      <c r="C71" s="25">
        <v>41092</v>
      </c>
      <c r="D71" s="36" t="s">
        <v>43</v>
      </c>
      <c r="E71" s="40">
        <v>16</v>
      </c>
      <c r="F71" s="37"/>
      <c r="G71" s="38"/>
      <c r="H71" s="38"/>
      <c r="I71" s="38"/>
      <c r="J71" s="67"/>
    </row>
    <row r="72" spans="1:10" s="17" customFormat="1" x14ac:dyDescent="0.2">
      <c r="A72" s="282" t="s">
        <v>321</v>
      </c>
      <c r="B72" s="69" t="s">
        <v>35</v>
      </c>
      <c r="C72" s="30">
        <v>42979</v>
      </c>
      <c r="D72" s="69" t="s">
        <v>43</v>
      </c>
      <c r="E72" s="68">
        <v>19</v>
      </c>
      <c r="F72" s="37"/>
      <c r="G72" s="38"/>
      <c r="H72" s="38"/>
      <c r="I72" s="38"/>
      <c r="J72" s="67"/>
    </row>
    <row r="73" spans="1:10" s="17" customFormat="1" x14ac:dyDescent="0.2">
      <c r="A73" s="280" t="s">
        <v>322</v>
      </c>
      <c r="B73" s="5" t="s">
        <v>35</v>
      </c>
      <c r="C73" s="30">
        <v>41439</v>
      </c>
      <c r="D73" s="69" t="s">
        <v>43</v>
      </c>
      <c r="E73" s="68">
        <v>24</v>
      </c>
      <c r="F73" s="37"/>
      <c r="G73" s="38"/>
      <c r="H73" s="38"/>
      <c r="I73" s="38"/>
      <c r="J73" s="67"/>
    </row>
    <row r="74" spans="1:10" s="17" customFormat="1" x14ac:dyDescent="0.2">
      <c r="A74" s="403" t="s">
        <v>323</v>
      </c>
      <c r="B74" s="404" t="s">
        <v>35</v>
      </c>
      <c r="C74" s="405">
        <v>41092</v>
      </c>
      <c r="D74" s="404" t="s">
        <v>43</v>
      </c>
      <c r="E74" s="406">
        <v>33</v>
      </c>
      <c r="F74" s="37"/>
      <c r="G74" s="38"/>
      <c r="H74" s="38"/>
      <c r="I74" s="38"/>
      <c r="J74" s="67"/>
    </row>
    <row r="75" spans="1:10" s="17" customFormat="1" x14ac:dyDescent="0.2">
      <c r="A75" s="280" t="s">
        <v>324</v>
      </c>
      <c r="B75" s="5" t="s">
        <v>35</v>
      </c>
      <c r="C75" s="30">
        <v>41426</v>
      </c>
      <c r="D75" s="69" t="s">
        <v>43</v>
      </c>
      <c r="E75" s="68">
        <v>44</v>
      </c>
      <c r="F75" s="37"/>
      <c r="G75" s="38"/>
      <c r="H75" s="38"/>
      <c r="I75" s="38"/>
      <c r="J75" s="67"/>
    </row>
    <row r="76" spans="1:10" s="17" customFormat="1" x14ac:dyDescent="0.2">
      <c r="A76" s="476" t="s">
        <v>325</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476" t="s">
        <v>317</v>
      </c>
      <c r="B78" s="11" t="s">
        <v>35</v>
      </c>
      <c r="C78" s="25">
        <v>40854</v>
      </c>
      <c r="D78" s="36" t="s">
        <v>43</v>
      </c>
      <c r="E78" s="40">
        <v>22</v>
      </c>
      <c r="F78" s="37"/>
      <c r="G78" s="38"/>
      <c r="H78" s="38"/>
      <c r="I78" s="38"/>
      <c r="J78" s="67"/>
    </row>
    <row r="79" spans="1:10" s="17" customFormat="1" x14ac:dyDescent="0.2">
      <c r="A79" s="476" t="s">
        <v>318</v>
      </c>
      <c r="B79" s="11" t="s">
        <v>35</v>
      </c>
      <c r="C79" s="25">
        <v>40854</v>
      </c>
      <c r="D79" s="36" t="s">
        <v>43</v>
      </c>
      <c r="E79" s="40">
        <v>23</v>
      </c>
      <c r="F79" s="37"/>
      <c r="G79" s="38"/>
      <c r="H79" s="38"/>
      <c r="I79" s="38"/>
      <c r="J79" s="67"/>
    </row>
    <row r="80" spans="1:10" s="17" customFormat="1" x14ac:dyDescent="0.2">
      <c r="A80" s="476" t="s">
        <v>319</v>
      </c>
      <c r="B80" s="11" t="s">
        <v>35</v>
      </c>
      <c r="C80" s="25">
        <v>42443</v>
      </c>
      <c r="D80" s="36" t="s">
        <v>43</v>
      </c>
      <c r="E80" s="40">
        <v>24</v>
      </c>
      <c r="F80" s="37"/>
      <c r="G80" s="38"/>
      <c r="H80" s="38"/>
      <c r="I80" s="38"/>
      <c r="J80" s="67"/>
    </row>
    <row r="81" spans="1:47" s="17" customFormat="1" x14ac:dyDescent="0.2">
      <c r="A81" s="476" t="s">
        <v>320</v>
      </c>
      <c r="B81" s="11" t="s">
        <v>35</v>
      </c>
      <c r="C81" s="25">
        <v>41092</v>
      </c>
      <c r="D81" s="36" t="s">
        <v>43</v>
      </c>
      <c r="E81" s="40">
        <v>25</v>
      </c>
      <c r="F81" s="37"/>
      <c r="G81" s="38"/>
      <c r="H81" s="38"/>
      <c r="I81" s="38"/>
      <c r="J81" s="67"/>
    </row>
    <row r="82" spans="1:47" s="17" customFormat="1" x14ac:dyDescent="0.2">
      <c r="A82" s="75" t="s">
        <v>321</v>
      </c>
      <c r="B82" s="36" t="s">
        <v>35</v>
      </c>
      <c r="C82" s="25">
        <v>42979</v>
      </c>
      <c r="D82" s="36" t="s">
        <v>43</v>
      </c>
      <c r="E82" s="40">
        <f>E72+9</f>
        <v>28</v>
      </c>
      <c r="F82" s="37"/>
      <c r="G82" s="38"/>
      <c r="H82" s="38"/>
      <c r="I82" s="38"/>
      <c r="J82" s="67"/>
    </row>
    <row r="83" spans="1:47" s="17" customFormat="1" x14ac:dyDescent="0.2">
      <c r="A83" s="476" t="s">
        <v>322</v>
      </c>
      <c r="B83" s="11" t="s">
        <v>35</v>
      </c>
      <c r="C83" s="25">
        <v>41439</v>
      </c>
      <c r="D83" s="36" t="s">
        <v>43</v>
      </c>
      <c r="E83" s="40">
        <v>33</v>
      </c>
      <c r="F83" s="37"/>
      <c r="G83" s="38"/>
      <c r="H83" s="38"/>
      <c r="I83" s="38"/>
      <c r="J83" s="67"/>
    </row>
    <row r="84" spans="1:47" s="17" customFormat="1" x14ac:dyDescent="0.2">
      <c r="A84" s="393" t="s">
        <v>323</v>
      </c>
      <c r="B84" s="394" t="s">
        <v>35</v>
      </c>
      <c r="C84" s="395">
        <v>41092</v>
      </c>
      <c r="D84" s="394" t="s">
        <v>43</v>
      </c>
      <c r="E84" s="50">
        <v>42</v>
      </c>
      <c r="F84" s="37"/>
      <c r="G84" s="38"/>
      <c r="H84" s="38"/>
      <c r="I84" s="38"/>
      <c r="J84" s="67"/>
    </row>
    <row r="85" spans="1:47" s="17" customFormat="1" x14ac:dyDescent="0.2">
      <c r="A85" s="476" t="s">
        <v>324</v>
      </c>
      <c r="B85" s="11" t="s">
        <v>35</v>
      </c>
      <c r="C85" s="25">
        <v>41426</v>
      </c>
      <c r="D85" s="36" t="s">
        <v>43</v>
      </c>
      <c r="E85" s="40">
        <v>53</v>
      </c>
      <c r="F85" s="37"/>
      <c r="G85" s="38"/>
      <c r="H85" s="38"/>
      <c r="I85" s="38"/>
      <c r="J85" s="67"/>
    </row>
    <row r="86" spans="1:47" s="17" customFormat="1" x14ac:dyDescent="0.2">
      <c r="A86" s="476" t="s">
        <v>325</v>
      </c>
      <c r="B86" s="11" t="s">
        <v>35</v>
      </c>
      <c r="C86" s="25">
        <v>43101</v>
      </c>
      <c r="D86" s="36" t="s">
        <v>43</v>
      </c>
      <c r="E86" s="40">
        <v>35</v>
      </c>
      <c r="F86" s="37"/>
      <c r="G86" s="38"/>
      <c r="H86" s="38"/>
      <c r="I86" s="38"/>
      <c r="J86" s="67"/>
    </row>
    <row r="87" spans="1:47" s="17" customFormat="1" x14ac:dyDescent="0.2">
      <c r="A87" s="259" t="s">
        <v>326</v>
      </c>
      <c r="B87" s="7" t="s">
        <v>35</v>
      </c>
      <c r="C87" s="18">
        <v>43252</v>
      </c>
      <c r="D87" s="72" t="s">
        <v>43</v>
      </c>
      <c r="E87" s="51">
        <v>90</v>
      </c>
      <c r="F87" s="260"/>
      <c r="G87" s="261"/>
      <c r="H87" s="261"/>
      <c r="I87" s="261"/>
      <c r="J87" s="262"/>
    </row>
    <row r="88" spans="1:47" s="17" customFormat="1" x14ac:dyDescent="0.2">
      <c r="A88" s="259" t="s">
        <v>327</v>
      </c>
      <c r="B88" s="7" t="s">
        <v>35</v>
      </c>
      <c r="C88" s="18">
        <v>43252</v>
      </c>
      <c r="D88" s="72" t="s">
        <v>43</v>
      </c>
      <c r="E88" s="51">
        <v>135</v>
      </c>
      <c r="F88" s="260"/>
      <c r="G88" s="261"/>
      <c r="H88" s="261"/>
      <c r="I88" s="261"/>
      <c r="J88" s="262"/>
    </row>
    <row r="89" spans="1:47" s="17" customFormat="1" x14ac:dyDescent="0.2">
      <c r="A89" s="474" t="s">
        <v>298</v>
      </c>
      <c r="B89" s="214"/>
      <c r="C89" s="215"/>
      <c r="D89" s="495"/>
      <c r="E89" s="210"/>
      <c r="F89" s="218"/>
      <c r="G89" s="218"/>
      <c r="H89" s="218"/>
      <c r="I89" s="218"/>
      <c r="J89" s="219"/>
    </row>
    <row r="90" spans="1:47" ht="13.5" customHeight="1" x14ac:dyDescent="0.2">
      <c r="A90" s="485" t="s">
        <v>333</v>
      </c>
      <c r="B90" s="486" t="s">
        <v>35</v>
      </c>
      <c r="C90" s="487">
        <v>43154</v>
      </c>
      <c r="D90" s="496" t="s">
        <v>36</v>
      </c>
      <c r="E90" s="488" t="s">
        <v>293</v>
      </c>
      <c r="F90" s="49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49" t="s">
        <v>334</v>
      </c>
      <c r="B91" s="450" t="s">
        <v>35</v>
      </c>
      <c r="C91" s="451">
        <v>43155</v>
      </c>
      <c r="D91" s="499" t="s">
        <v>36</v>
      </c>
      <c r="E91" s="290" t="s">
        <v>335</v>
      </c>
      <c r="F91" s="500"/>
      <c r="G91" s="261"/>
      <c r="H91" s="261"/>
      <c r="I91" s="261"/>
      <c r="J91" s="262"/>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497" t="s">
        <v>36</v>
      </c>
      <c r="E92" s="68" t="s">
        <v>291</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338</v>
      </c>
      <c r="B93" s="5" t="s">
        <v>35</v>
      </c>
      <c r="C93" s="487">
        <v>43154</v>
      </c>
      <c r="D93" s="497" t="s">
        <v>36</v>
      </c>
      <c r="E93" s="68">
        <v>245.14</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336</v>
      </c>
      <c r="B94" s="486" t="s">
        <v>35</v>
      </c>
      <c r="C94" s="487">
        <v>43154</v>
      </c>
      <c r="D94" s="496" t="s">
        <v>36</v>
      </c>
      <c r="E94" s="488" t="s">
        <v>293</v>
      </c>
      <c r="F94" s="49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54" t="s">
        <v>337</v>
      </c>
      <c r="B95" s="450" t="s">
        <v>35</v>
      </c>
      <c r="C95" s="451">
        <v>43252</v>
      </c>
      <c r="D95" s="499" t="s">
        <v>36</v>
      </c>
      <c r="E95" s="290" t="s">
        <v>335</v>
      </c>
      <c r="F95" s="500"/>
      <c r="G95" s="261"/>
      <c r="H95" s="261"/>
      <c r="I95" s="261"/>
      <c r="J95" s="26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497" t="s">
        <v>36</v>
      </c>
      <c r="E96" s="68">
        <v>31.12</v>
      </c>
      <c r="F96" s="49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497" t="s">
        <v>36</v>
      </c>
      <c r="E97" s="68">
        <v>0</v>
      </c>
      <c r="F97" s="65"/>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324</v>
      </c>
      <c r="B98" s="5" t="s">
        <v>44</v>
      </c>
      <c r="C98" s="487">
        <v>43154</v>
      </c>
      <c r="D98" s="497" t="s">
        <v>43</v>
      </c>
      <c r="E98" s="68"/>
      <c r="F98" s="65">
        <v>53</v>
      </c>
      <c r="G98" s="65"/>
      <c r="H98" s="65"/>
      <c r="I98" s="65"/>
      <c r="J98" s="70">
        <v>53</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59" t="s">
        <v>326</v>
      </c>
      <c r="B99" s="7" t="s">
        <v>44</v>
      </c>
      <c r="C99" s="451">
        <v>43252</v>
      </c>
      <c r="D99" s="271" t="s">
        <v>43</v>
      </c>
      <c r="E99" s="51"/>
      <c r="F99" s="261">
        <v>90</v>
      </c>
      <c r="G99" s="261"/>
      <c r="H99" s="261"/>
      <c r="I99" s="261"/>
      <c r="J99" s="262">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446" t="s">
        <v>327</v>
      </c>
      <c r="B100" s="377" t="s">
        <v>44</v>
      </c>
      <c r="C100" s="491">
        <v>43252</v>
      </c>
      <c r="D100" s="498" t="s">
        <v>43</v>
      </c>
      <c r="E100" s="392"/>
      <c r="F100" s="466">
        <v>135</v>
      </c>
      <c r="G100" s="466"/>
      <c r="H100" s="466"/>
      <c r="I100" s="466"/>
      <c r="J100" s="467">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492" t="s">
        <v>299</v>
      </c>
      <c r="B101" s="204"/>
      <c r="C101" s="471"/>
      <c r="D101" s="470"/>
      <c r="E101" s="472"/>
      <c r="F101" s="316"/>
      <c r="G101" s="483"/>
      <c r="H101" s="483"/>
      <c r="I101" s="483"/>
      <c r="J101" s="484"/>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476" t="s">
        <v>39</v>
      </c>
      <c r="B106" s="11" t="s">
        <v>35</v>
      </c>
      <c r="C106" s="2">
        <v>42248</v>
      </c>
      <c r="D106" s="36" t="s">
        <v>36</v>
      </c>
      <c r="E106" s="37">
        <v>31.12</v>
      </c>
      <c r="F106" s="288"/>
      <c r="G106" s="38"/>
      <c r="H106" s="38"/>
      <c r="I106" s="38"/>
      <c r="J106" s="67"/>
    </row>
    <row r="107" spans="1:47" s="17" customFormat="1" x14ac:dyDescent="0.2">
      <c r="A107" s="476"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475"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478" t="s">
        <v>71</v>
      </c>
      <c r="B116" s="11"/>
      <c r="C116" s="11"/>
      <c r="D116" s="11"/>
      <c r="E116" s="45"/>
      <c r="F116" s="48"/>
      <c r="G116" s="49"/>
      <c r="H116" s="49"/>
      <c r="I116" s="49"/>
      <c r="J116" s="153"/>
    </row>
    <row r="117" spans="1:10" s="17" customFormat="1" x14ac:dyDescent="0.2">
      <c r="A117" s="476" t="s">
        <v>72</v>
      </c>
      <c r="B117" s="11" t="s">
        <v>35</v>
      </c>
      <c r="C117" s="25">
        <v>43118</v>
      </c>
      <c r="D117" s="11" t="s">
        <v>46</v>
      </c>
      <c r="E117" s="506" t="s">
        <v>284</v>
      </c>
      <c r="F117" s="46">
        <v>40</v>
      </c>
      <c r="G117" s="49"/>
      <c r="H117" s="47">
        <v>40</v>
      </c>
      <c r="I117" s="49"/>
      <c r="J117" s="155">
        <v>40</v>
      </c>
    </row>
    <row r="118" spans="1:10" s="17" customFormat="1" x14ac:dyDescent="0.2">
      <c r="A118" s="476" t="s">
        <v>21</v>
      </c>
      <c r="B118" s="11" t="s">
        <v>35</v>
      </c>
      <c r="C118" s="25">
        <v>43118</v>
      </c>
      <c r="D118" s="11" t="s">
        <v>46</v>
      </c>
      <c r="E118" s="507"/>
      <c r="F118" s="46">
        <v>75</v>
      </c>
      <c r="G118" s="49"/>
      <c r="H118" s="47">
        <v>75</v>
      </c>
      <c r="I118" s="49"/>
      <c r="J118" s="155">
        <v>75</v>
      </c>
    </row>
    <row r="119" spans="1:10" s="17" customFormat="1" x14ac:dyDescent="0.2">
      <c r="A119" s="508" t="s">
        <v>297</v>
      </c>
      <c r="B119" s="509"/>
      <c r="C119" s="479"/>
      <c r="D119" s="11"/>
      <c r="E119" s="480"/>
      <c r="F119" s="46"/>
      <c r="G119" s="49"/>
      <c r="H119" s="47"/>
      <c r="I119" s="49"/>
      <c r="J119" s="155"/>
    </row>
    <row r="120" spans="1:10" s="17" customFormat="1" x14ac:dyDescent="0.2">
      <c r="A120" s="75" t="s">
        <v>308</v>
      </c>
      <c r="B120" s="481"/>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510" t="s">
        <v>121</v>
      </c>
      <c r="G141" s="511"/>
      <c r="H141" s="511"/>
      <c r="I141" s="512"/>
      <c r="J141" s="513"/>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476" t="s">
        <v>66</v>
      </c>
      <c r="B145" s="11" t="s">
        <v>42</v>
      </c>
      <c r="C145" s="9">
        <v>39569</v>
      </c>
      <c r="D145" s="11" t="s">
        <v>43</v>
      </c>
      <c r="E145" s="53"/>
      <c r="F145" s="169">
        <v>0</v>
      </c>
      <c r="G145" s="49"/>
      <c r="H145" s="49">
        <v>0</v>
      </c>
      <c r="I145" s="49"/>
      <c r="J145" s="153">
        <v>0</v>
      </c>
    </row>
    <row r="146" spans="1:10" s="17" customFormat="1" x14ac:dyDescent="0.2">
      <c r="A146" s="476" t="s">
        <v>141</v>
      </c>
      <c r="B146" s="11" t="s">
        <v>42</v>
      </c>
      <c r="C146" s="9">
        <v>41361</v>
      </c>
      <c r="D146" s="11" t="s">
        <v>43</v>
      </c>
      <c r="E146" s="53"/>
      <c r="F146" s="169">
        <v>0</v>
      </c>
      <c r="G146" s="49"/>
      <c r="H146" s="49">
        <v>0</v>
      </c>
      <c r="I146" s="49"/>
      <c r="J146" s="153">
        <v>0</v>
      </c>
    </row>
    <row r="147" spans="1:10" s="17" customFormat="1" x14ac:dyDescent="0.2">
      <c r="A147" s="476" t="s">
        <v>142</v>
      </c>
      <c r="B147" s="11" t="s">
        <v>42</v>
      </c>
      <c r="C147" s="9">
        <v>41361</v>
      </c>
      <c r="D147" s="11" t="s">
        <v>43</v>
      </c>
      <c r="E147" s="53"/>
      <c r="F147" s="169">
        <v>0</v>
      </c>
      <c r="G147" s="49"/>
      <c r="H147" s="49">
        <v>0</v>
      </c>
      <c r="I147" s="49"/>
      <c r="J147" s="153">
        <v>0</v>
      </c>
    </row>
    <row r="148" spans="1:10" s="17" customFormat="1" x14ac:dyDescent="0.2">
      <c r="A148" s="476" t="s">
        <v>143</v>
      </c>
      <c r="B148" s="11" t="s">
        <v>42</v>
      </c>
      <c r="C148" s="9">
        <v>41361</v>
      </c>
      <c r="D148" s="11" t="s">
        <v>43</v>
      </c>
      <c r="E148" s="53"/>
      <c r="F148" s="169">
        <v>0</v>
      </c>
      <c r="G148" s="49"/>
      <c r="H148" s="49">
        <v>0</v>
      </c>
      <c r="I148" s="49"/>
      <c r="J148" s="153">
        <v>0</v>
      </c>
    </row>
    <row r="149" spans="1:10" s="17" customFormat="1" x14ac:dyDescent="0.2">
      <c r="A149" s="476" t="s">
        <v>67</v>
      </c>
      <c r="B149" s="11" t="s">
        <v>42</v>
      </c>
      <c r="C149" s="9">
        <v>39846</v>
      </c>
      <c r="D149" s="11" t="s">
        <v>43</v>
      </c>
      <c r="E149" s="53"/>
      <c r="F149" s="169">
        <v>0</v>
      </c>
      <c r="G149" s="49"/>
      <c r="H149" s="49">
        <v>0</v>
      </c>
      <c r="I149" s="49"/>
      <c r="J149" s="153">
        <v>0</v>
      </c>
    </row>
    <row r="150" spans="1:10" s="17" customFormat="1" x14ac:dyDescent="0.2">
      <c r="A150" s="476"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c r="F151" s="175">
        <v>7</v>
      </c>
      <c r="G151" s="89"/>
      <c r="H151" s="89">
        <v>7</v>
      </c>
      <c r="I151" s="89"/>
      <c r="J151" s="154">
        <v>7</v>
      </c>
    </row>
    <row r="152" spans="1:10" s="17" customFormat="1" x14ac:dyDescent="0.2">
      <c r="A152" s="474" t="s">
        <v>138</v>
      </c>
      <c r="B152" s="214"/>
      <c r="C152" s="214"/>
      <c r="D152" s="214"/>
      <c r="E152" s="227"/>
      <c r="F152" s="222"/>
      <c r="G152" s="228"/>
      <c r="H152" s="228"/>
      <c r="I152" s="228"/>
      <c r="J152" s="229"/>
    </row>
    <row r="153" spans="1:10" s="17" customFormat="1" x14ac:dyDescent="0.2">
      <c r="A153" s="476"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476"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6"/>
      <c r="F162" s="217"/>
      <c r="G162" s="218"/>
      <c r="H162" s="218"/>
      <c r="I162" s="218"/>
      <c r="J162" s="219"/>
    </row>
    <row r="163" spans="1:10" s="17" customFormat="1" x14ac:dyDescent="0.2">
      <c r="A163" s="76" t="s">
        <v>126</v>
      </c>
      <c r="B163" s="36" t="s">
        <v>35</v>
      </c>
      <c r="C163" s="20">
        <v>42262</v>
      </c>
      <c r="D163" s="266" t="s">
        <v>36</v>
      </c>
      <c r="E163" s="505">
        <v>0</v>
      </c>
      <c r="F163" s="37"/>
      <c r="G163" s="38"/>
      <c r="H163" s="38"/>
      <c r="I163" s="38"/>
      <c r="J163" s="67"/>
    </row>
    <row r="164" spans="1:10" s="17" customFormat="1" x14ac:dyDescent="0.2">
      <c r="A164" s="76" t="s">
        <v>131</v>
      </c>
      <c r="B164" s="62" t="s">
        <v>35</v>
      </c>
      <c r="C164" s="20">
        <v>42262</v>
      </c>
      <c r="D164" s="266" t="s">
        <v>36</v>
      </c>
      <c r="E164" s="54" t="s">
        <v>236</v>
      </c>
      <c r="F164" s="37"/>
      <c r="G164" s="38"/>
      <c r="H164" s="38"/>
      <c r="I164" s="38"/>
      <c r="J164" s="67"/>
    </row>
    <row r="165" spans="1:10" s="17" customFormat="1" x14ac:dyDescent="0.2">
      <c r="A165" s="76" t="s">
        <v>130</v>
      </c>
      <c r="B165" s="36" t="s">
        <v>35</v>
      </c>
      <c r="C165" s="20">
        <v>42262</v>
      </c>
      <c r="D165" s="267" t="s">
        <v>36</v>
      </c>
      <c r="E165" s="54" t="s">
        <v>237</v>
      </c>
      <c r="F165" s="37"/>
      <c r="G165" s="38"/>
      <c r="H165" s="38"/>
      <c r="I165" s="38"/>
      <c r="J165" s="67"/>
    </row>
    <row r="166" spans="1:10" s="17" customFormat="1" x14ac:dyDescent="0.2">
      <c r="A166" s="76" t="s">
        <v>129</v>
      </c>
      <c r="B166" s="32" t="s">
        <v>35</v>
      </c>
      <c r="C166" s="20">
        <v>42262</v>
      </c>
      <c r="D166" s="267" t="s">
        <v>36</v>
      </c>
      <c r="E166" s="54" t="s">
        <v>238</v>
      </c>
      <c r="F166" s="37"/>
      <c r="G166" s="38"/>
      <c r="H166" s="38"/>
      <c r="I166" s="38"/>
      <c r="J166" s="67"/>
    </row>
    <row r="167" spans="1:10" s="17" customFormat="1" x14ac:dyDescent="0.2">
      <c r="A167" s="76" t="s">
        <v>128</v>
      </c>
      <c r="B167" s="36" t="s">
        <v>35</v>
      </c>
      <c r="C167" s="20">
        <v>42262</v>
      </c>
      <c r="D167" s="267" t="s">
        <v>36</v>
      </c>
      <c r="E167" s="54" t="s">
        <v>135</v>
      </c>
      <c r="F167" s="37"/>
      <c r="G167" s="38"/>
      <c r="H167" s="38"/>
      <c r="I167" s="38"/>
      <c r="J167" s="67"/>
    </row>
    <row r="168" spans="1:10" s="17" customFormat="1" x14ac:dyDescent="0.2">
      <c r="A168" s="98" t="s">
        <v>127</v>
      </c>
      <c r="B168" s="99" t="s">
        <v>35</v>
      </c>
      <c r="C168" s="20">
        <v>42262</v>
      </c>
      <c r="D168" s="267" t="s">
        <v>36</v>
      </c>
      <c r="E168" s="106"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41487</v>
      </c>
      <c r="D179" s="63" t="s">
        <v>36</v>
      </c>
      <c r="E179" s="54">
        <v>12.5</v>
      </c>
      <c r="F179" s="39"/>
      <c r="G179" s="56"/>
      <c r="H179" s="56"/>
      <c r="I179" s="56"/>
      <c r="J179" s="182"/>
    </row>
    <row r="180" spans="1:10" s="17" customFormat="1" x14ac:dyDescent="0.2">
      <c r="A180" s="103" t="s">
        <v>174</v>
      </c>
      <c r="B180" s="104" t="s">
        <v>35</v>
      </c>
      <c r="C180" s="105">
        <v>41487</v>
      </c>
      <c r="D180" s="104" t="s">
        <v>36</v>
      </c>
      <c r="E180" s="106">
        <v>12.5</v>
      </c>
      <c r="F180" s="180"/>
      <c r="G180" s="100"/>
      <c r="H180" s="100"/>
      <c r="I180" s="100"/>
      <c r="J180" s="181"/>
    </row>
    <row r="181" spans="1:10" s="17" customFormat="1" x14ac:dyDescent="0.2">
      <c r="A181" s="514" t="s">
        <v>139</v>
      </c>
      <c r="B181" s="515"/>
      <c r="C181" s="515"/>
      <c r="D181" s="516"/>
      <c r="E181" s="210"/>
      <c r="F181" s="217"/>
      <c r="G181" s="218"/>
      <c r="H181" s="218"/>
      <c r="I181" s="218"/>
      <c r="J181" s="219"/>
    </row>
    <row r="182" spans="1:10" s="17" customFormat="1" x14ac:dyDescent="0.2">
      <c r="A182" s="476"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369" t="s">
        <v>329</v>
      </c>
      <c r="B204" s="370" t="s">
        <v>35</v>
      </c>
      <c r="C204" s="409">
        <v>41365</v>
      </c>
      <c r="D204" s="370" t="s">
        <v>36</v>
      </c>
      <c r="E204" s="504">
        <v>196</v>
      </c>
      <c r="F204" s="374"/>
      <c r="G204" s="374"/>
      <c r="H204" s="374"/>
      <c r="I204" s="374"/>
      <c r="J204" s="375"/>
    </row>
    <row r="205" spans="1:10" s="17" customFormat="1" x14ac:dyDescent="0.2">
      <c r="A205" s="82" t="s">
        <v>16</v>
      </c>
      <c r="B205" s="11"/>
      <c r="C205" s="9"/>
      <c r="D205" s="11"/>
      <c r="E205" s="53"/>
      <c r="F205" s="52"/>
      <c r="G205" s="52"/>
      <c r="H205" s="52"/>
      <c r="I205" s="52"/>
      <c r="J205" s="170"/>
    </row>
    <row r="206" spans="1:10" s="17" customFormat="1" x14ac:dyDescent="0.2">
      <c r="A206" s="476"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478"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184</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41640</v>
      </c>
      <c r="D215" s="136" t="s">
        <v>36</v>
      </c>
      <c r="E215" s="97">
        <v>90</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7" customFormat="1" x14ac:dyDescent="0.2">
      <c r="A239" s="10"/>
      <c r="B239" s="14"/>
      <c r="C239" s="14"/>
      <c r="D239" s="14"/>
      <c r="E239" s="10"/>
      <c r="F239" s="15"/>
      <c r="G239" s="16"/>
      <c r="H239" s="16"/>
      <c r="I239" s="16"/>
      <c r="J239" s="16"/>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49" zoomScale="80" zoomScaleNormal="80" workbookViewId="0">
      <selection activeCell="C63" sqref="C63"/>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30"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506" t="s">
        <v>284</v>
      </c>
      <c r="F109" s="46">
        <v>40</v>
      </c>
      <c r="G109" s="49"/>
      <c r="H109" s="47">
        <v>40</v>
      </c>
      <c r="I109" s="49"/>
      <c r="J109" s="155">
        <v>40</v>
      </c>
    </row>
    <row r="110" spans="1:10" s="17" customFormat="1" x14ac:dyDescent="0.2">
      <c r="A110" s="443" t="s">
        <v>21</v>
      </c>
      <c r="B110" s="11" t="s">
        <v>35</v>
      </c>
      <c r="C110" s="25">
        <v>43118</v>
      </c>
      <c r="D110" s="11" t="s">
        <v>46</v>
      </c>
      <c r="E110" s="507"/>
      <c r="F110" s="46">
        <v>75</v>
      </c>
      <c r="G110" s="49"/>
      <c r="H110" s="47">
        <v>75</v>
      </c>
      <c r="I110" s="49"/>
      <c r="J110" s="155">
        <v>75</v>
      </c>
    </row>
    <row r="111" spans="1:10" s="17" customFormat="1" x14ac:dyDescent="0.2">
      <c r="A111" s="508" t="s">
        <v>297</v>
      </c>
      <c r="B111" s="509"/>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510" t="s">
        <v>121</v>
      </c>
      <c r="G133" s="511"/>
      <c r="H133" s="511"/>
      <c r="I133" s="512"/>
      <c r="J133" s="513"/>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514" t="s">
        <v>139</v>
      </c>
      <c r="B173" s="515"/>
      <c r="C173" s="515"/>
      <c r="D173" s="516"/>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175" zoomScale="80" zoomScaleNormal="80" workbookViewId="0">
      <selection activeCell="A195" sqref="A195"/>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510" t="s">
        <v>121</v>
      </c>
      <c r="G126" s="511"/>
      <c r="H126" s="511"/>
      <c r="I126" s="512"/>
      <c r="J126" s="513"/>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514" t="s">
        <v>139</v>
      </c>
      <c r="B166" s="515"/>
      <c r="C166" s="515"/>
      <c r="D166" s="516"/>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517" t="s">
        <v>284</v>
      </c>
      <c r="F206" s="186">
        <v>40</v>
      </c>
      <c r="G206" s="49"/>
      <c r="H206" s="47">
        <v>40</v>
      </c>
      <c r="I206" s="49"/>
      <c r="J206" s="155">
        <v>40</v>
      </c>
    </row>
    <row r="207" spans="1:10" s="17" customFormat="1" x14ac:dyDescent="0.2">
      <c r="A207" s="389" t="s">
        <v>21</v>
      </c>
      <c r="B207" s="11" t="s">
        <v>35</v>
      </c>
      <c r="C207" s="25">
        <v>43118</v>
      </c>
      <c r="D207" s="11" t="s">
        <v>46</v>
      </c>
      <c r="E207" s="518"/>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10" t="s">
        <v>121</v>
      </c>
      <c r="G122" s="511"/>
      <c r="H122" s="511"/>
      <c r="I122" s="512"/>
      <c r="J122" s="513"/>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14" t="s">
        <v>139</v>
      </c>
      <c r="B162" s="515"/>
      <c r="C162" s="515"/>
      <c r="D162" s="516"/>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10" t="s">
        <v>121</v>
      </c>
      <c r="G122" s="511"/>
      <c r="H122" s="511"/>
      <c r="I122" s="512"/>
      <c r="J122" s="513"/>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14" t="s">
        <v>139</v>
      </c>
      <c r="B162" s="515"/>
      <c r="C162" s="515"/>
      <c r="D162" s="516"/>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10" t="s">
        <v>121</v>
      </c>
      <c r="G122" s="511"/>
      <c r="H122" s="511"/>
      <c r="I122" s="512"/>
      <c r="J122" s="513"/>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14" t="s">
        <v>139</v>
      </c>
      <c r="B162" s="515"/>
      <c r="C162" s="515"/>
      <c r="D162" s="516"/>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10" t="s">
        <v>121</v>
      </c>
      <c r="G118" s="511"/>
      <c r="H118" s="511"/>
      <c r="I118" s="512"/>
      <c r="J118" s="513"/>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514" t="s">
        <v>139</v>
      </c>
      <c r="B158" s="515"/>
      <c r="C158" s="515"/>
      <c r="D158" s="516"/>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10" t="s">
        <v>121</v>
      </c>
      <c r="G118" s="511"/>
      <c r="H118" s="511"/>
      <c r="I118" s="512"/>
      <c r="J118" s="513"/>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514" t="s">
        <v>139</v>
      </c>
      <c r="B158" s="515"/>
      <c r="C158" s="515"/>
      <c r="D158" s="516"/>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140625" defaultRowHeight="12.75" x14ac:dyDescent="0.2"/>
  <cols>
    <col min="1" max="1" width="103.855468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10" t="s">
        <v>121</v>
      </c>
      <c r="G118" s="511"/>
      <c r="H118" s="511"/>
      <c r="I118" s="512"/>
      <c r="J118" s="513"/>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514" t="s">
        <v>139</v>
      </c>
      <c r="B160" s="515"/>
      <c r="C160" s="515"/>
      <c r="D160" s="516"/>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10" t="s">
        <v>121</v>
      </c>
      <c r="G118" s="511"/>
      <c r="H118" s="511"/>
      <c r="I118" s="512"/>
      <c r="J118" s="513"/>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14" t="s">
        <v>139</v>
      </c>
      <c r="B156" s="515"/>
      <c r="C156" s="515"/>
      <c r="D156" s="516"/>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10" t="s">
        <v>121</v>
      </c>
      <c r="G118" s="511"/>
      <c r="H118" s="511"/>
      <c r="I118" s="512"/>
      <c r="J118" s="513"/>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14" t="s">
        <v>139</v>
      </c>
      <c r="B156" s="515"/>
      <c r="C156" s="515"/>
      <c r="D156" s="516"/>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10" t="s">
        <v>121</v>
      </c>
      <c r="G118" s="511"/>
      <c r="H118" s="511"/>
      <c r="I118" s="512"/>
      <c r="J118" s="513"/>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14" t="s">
        <v>139</v>
      </c>
      <c r="B156" s="515"/>
      <c r="C156" s="515"/>
      <c r="D156" s="516"/>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10" t="s">
        <v>121</v>
      </c>
      <c r="G118" s="511"/>
      <c r="H118" s="511"/>
      <c r="I118" s="512"/>
      <c r="J118" s="513"/>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14" t="s">
        <v>139</v>
      </c>
      <c r="B156" s="515"/>
      <c r="C156" s="515"/>
      <c r="D156" s="516"/>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510" t="s">
        <v>121</v>
      </c>
      <c r="G116" s="511"/>
      <c r="H116" s="511"/>
      <c r="I116" s="512"/>
      <c r="J116" s="513"/>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514" t="s">
        <v>139</v>
      </c>
      <c r="B154" s="515"/>
      <c r="C154" s="515"/>
      <c r="D154" s="516"/>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10" t="s">
        <v>121</v>
      </c>
      <c r="G112" s="511"/>
      <c r="H112" s="511"/>
      <c r="I112" s="512"/>
      <c r="J112" s="513"/>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514" t="s">
        <v>139</v>
      </c>
      <c r="B150" s="515"/>
      <c r="C150" s="515"/>
      <c r="D150" s="516"/>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10" t="s">
        <v>121</v>
      </c>
      <c r="G112" s="511"/>
      <c r="H112" s="511"/>
      <c r="I112" s="512"/>
      <c r="J112" s="513"/>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514" t="s">
        <v>139</v>
      </c>
      <c r="B150" s="515"/>
      <c r="C150" s="515"/>
      <c r="D150" s="516"/>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510" t="s">
        <v>121</v>
      </c>
      <c r="G110" s="511"/>
      <c r="H110" s="511"/>
      <c r="I110" s="512"/>
      <c r="J110" s="513"/>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514" t="s">
        <v>139</v>
      </c>
      <c r="B148" s="515"/>
      <c r="C148" s="515"/>
      <c r="D148" s="516"/>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10" t="s">
        <v>121</v>
      </c>
      <c r="G112" s="511"/>
      <c r="H112" s="511"/>
      <c r="I112" s="512"/>
      <c r="J112" s="513"/>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514" t="s">
        <v>139</v>
      </c>
      <c r="B149" s="515"/>
      <c r="C149" s="515"/>
      <c r="D149" s="516"/>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10" t="s">
        <v>121</v>
      </c>
      <c r="G108" s="511"/>
      <c r="H108" s="511"/>
      <c r="I108" s="512"/>
      <c r="J108" s="513"/>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514" t="s">
        <v>139</v>
      </c>
      <c r="B145" s="515"/>
      <c r="C145" s="515"/>
      <c r="D145" s="516"/>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10" t="s">
        <v>121</v>
      </c>
      <c r="G108" s="511"/>
      <c r="H108" s="511"/>
      <c r="I108" s="512"/>
      <c r="J108" s="513"/>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14" t="s">
        <v>139</v>
      </c>
      <c r="B145" s="515"/>
      <c r="C145" s="515"/>
      <c r="D145" s="516"/>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510" t="s">
        <v>121</v>
      </c>
      <c r="G105" s="511"/>
      <c r="H105" s="511"/>
      <c r="I105" s="512"/>
      <c r="J105" s="513"/>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514" t="s">
        <v>139</v>
      </c>
      <c r="B142" s="515"/>
      <c r="C142" s="515"/>
      <c r="D142" s="516"/>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140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14" t="s">
        <v>222</v>
      </c>
      <c r="B25" s="515"/>
      <c r="C25" s="515"/>
      <c r="D25" s="515"/>
      <c r="E25" s="210"/>
      <c r="F25" s="211"/>
      <c r="G25" s="212"/>
      <c r="H25" s="212"/>
      <c r="I25" s="212"/>
      <c r="J25" s="213"/>
    </row>
    <row r="26" spans="1:10" s="17" customFormat="1" x14ac:dyDescent="0.2">
      <c r="A26" s="519" t="s">
        <v>223</v>
      </c>
      <c r="B26" s="520"/>
      <c r="C26" s="520"/>
      <c r="D26" s="520"/>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10" t="s">
        <v>121</v>
      </c>
      <c r="G108" s="511"/>
      <c r="H108" s="511"/>
      <c r="I108" s="512"/>
      <c r="J108" s="513"/>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14" t="s">
        <v>139</v>
      </c>
      <c r="B145" s="515"/>
      <c r="C145" s="515"/>
      <c r="D145" s="516"/>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140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14" t="s">
        <v>222</v>
      </c>
      <c r="B25" s="515"/>
      <c r="C25" s="515"/>
      <c r="D25" s="515"/>
      <c r="E25" s="210"/>
      <c r="F25" s="211"/>
      <c r="G25" s="212"/>
      <c r="H25" s="212"/>
      <c r="I25" s="212"/>
      <c r="J25" s="213"/>
    </row>
    <row r="26" spans="1:10" s="17" customFormat="1" x14ac:dyDescent="0.2">
      <c r="A26" s="519" t="s">
        <v>223</v>
      </c>
      <c r="B26" s="520"/>
      <c r="C26" s="520"/>
      <c r="D26" s="520"/>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10" t="s">
        <v>121</v>
      </c>
      <c r="G108" s="511"/>
      <c r="H108" s="511"/>
      <c r="I108" s="512"/>
      <c r="J108" s="513"/>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14" t="s">
        <v>139</v>
      </c>
      <c r="B145" s="515"/>
      <c r="C145" s="515"/>
      <c r="D145" s="516"/>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140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14" t="s">
        <v>222</v>
      </c>
      <c r="B25" s="515"/>
      <c r="C25" s="515"/>
      <c r="D25" s="515"/>
      <c r="E25" s="210"/>
      <c r="F25" s="211"/>
      <c r="G25" s="212"/>
      <c r="H25" s="212"/>
      <c r="I25" s="212"/>
      <c r="J25" s="213"/>
    </row>
    <row r="26" spans="1:10" s="17" customFormat="1" x14ac:dyDescent="0.2">
      <c r="A26" s="519" t="s">
        <v>223</v>
      </c>
      <c r="B26" s="520"/>
      <c r="C26" s="520"/>
      <c r="D26" s="520"/>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10" t="s">
        <v>121</v>
      </c>
      <c r="G108" s="511"/>
      <c r="H108" s="511"/>
      <c r="I108" s="512"/>
      <c r="J108" s="513"/>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514" t="s">
        <v>139</v>
      </c>
      <c r="B143" s="515"/>
      <c r="C143" s="515"/>
      <c r="D143" s="516"/>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Public</BT_x0020_Data_x0020_Classification>
    <TaxCatchAll xmlns="e0e35bac-e255-4a69-af54-5f01336af94f"/>
    <_dlc_DocId xmlns="e0e35bac-e255-4a69-af54-5f01336af94f">FXKM3USVKQV5-12-231484</_dlc_DocId>
    <_dlc_DocIdUrl xmlns="e0e35bac-e255-4a69-af54-5f01336af94f">
      <Url>https://office.bt.com/sites/btwholesaleproducts/_layouts/DocIdRedir.aspx?ID=FXKM3USVKQV5-12-231484</Url>
      <Description>FXKM3USVKQV5-12-231484</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4E8F02C2-B66C-4D65-AB02-A0BB7BD1DA30}">
  <ds:schemaRefs>
    <ds:schemaRef ds:uri="http://schemas.microsoft.com/sharepoint/events"/>
  </ds:schemaRefs>
</ds:datastoreItem>
</file>

<file path=customXml/itemProps2.xml><?xml version="1.0" encoding="utf-8"?>
<ds:datastoreItem xmlns:ds="http://schemas.openxmlformats.org/officeDocument/2006/customXml" ds:itemID="{C7E4B5F4-A1AF-4176-9C84-33C3B7FF2FDA}">
  <ds:schemaRefs>
    <ds:schemaRef ds:uri="Microsoft.SharePoint.Taxonomy.ContentTypeSync"/>
  </ds:schemaRefs>
</ds:datastoreItem>
</file>

<file path=customXml/itemProps3.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4.xml><?xml version="1.0" encoding="utf-8"?>
<ds:datastoreItem xmlns:ds="http://schemas.openxmlformats.org/officeDocument/2006/customXml" ds:itemID="{981063A8-645E-4F64-920A-90080225E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35bac-e255-4a69-af54-5f01336af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29D3F93-6E4B-4745-9D5D-1613482B63AA}">
  <ds:schemaRefs>
    <ds:schemaRef ds:uri="http://schemas.microsoft.com/office/2006/documentManagement/types"/>
    <ds:schemaRef ds:uri="http://purl.org/dc/terms/"/>
    <ds:schemaRef ds:uri="e0e35bac-e255-4a69-af54-5f01336af94f"/>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6.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7.xml><?xml version="1.0" encoding="utf-8"?>
<ds:datastoreItem xmlns:ds="http://schemas.openxmlformats.org/officeDocument/2006/customXml" ds:itemID="{49871ADA-A696-465F-AFE5-2F0207522022}">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Notes and conditions</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Bagwan,S,Sumaiyya,TAJ12 C</cp:lastModifiedBy>
  <cp:lastPrinted>2009-12-17T09:36:24Z</cp:lastPrinted>
  <dcterms:created xsi:type="dcterms:W3CDTF">2009-06-15T10:56:59Z</dcterms:created>
  <dcterms:modified xsi:type="dcterms:W3CDTF">2018-09-17T10:10:27Z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35b38695-8903-4bcc-aa9a-925e4a7d6a01</vt:lpwstr>
  </property>
  <property fmtid="{D5CDD505-2E9C-101B-9397-08002B2CF9AE}" pid="3" name="ContentTypeId">
    <vt:lpwstr>0x0101005EEE68971716474CABDF87371185FDEC00EC6EA5ED20A94112869E9D0DC08914F4005E8A76A01F25DB4EB6EB3FF151FFD8F0</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ies>
</file>